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EC8180C3-9C34-4207-9390-A62D18902929}" xr6:coauthVersionLast="47" xr6:coauthVersionMax="47" xr10:uidLastSave="{00000000-0000-0000-0000-000000000000}"/>
  <bookViews>
    <workbookView xWindow="-110" yWindow="-110" windowWidth="19420" windowHeight="10300" xr2:uid="{36C44775-5252-491A-92A1-DD4B3803E6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J4" i="1"/>
  <c r="J5" i="1"/>
  <c r="J6" i="1"/>
  <c r="J7" i="1"/>
  <c r="J8" i="1"/>
  <c r="J9" i="1"/>
  <c r="J10" i="1"/>
  <c r="J3" i="1"/>
</calcChain>
</file>

<file path=xl/sharedStrings.xml><?xml version="1.0" encoding="utf-8"?>
<sst xmlns="http://schemas.openxmlformats.org/spreadsheetml/2006/main" count="34" uniqueCount="32">
  <si>
    <t>Name</t>
  </si>
  <si>
    <t>ID</t>
  </si>
  <si>
    <t>Position</t>
  </si>
  <si>
    <t>Days Worked</t>
  </si>
  <si>
    <t>Basic</t>
  </si>
  <si>
    <t>Allowances</t>
  </si>
  <si>
    <t>Deductions</t>
  </si>
  <si>
    <t>Net Salary</t>
  </si>
  <si>
    <t>Ali</t>
  </si>
  <si>
    <t>Umar</t>
  </si>
  <si>
    <t>Zain</t>
  </si>
  <si>
    <t>Awais</t>
  </si>
  <si>
    <t xml:space="preserve">fahad </t>
  </si>
  <si>
    <t>Umair</t>
  </si>
  <si>
    <t>Ahmad</t>
  </si>
  <si>
    <t>Hassan</t>
  </si>
  <si>
    <t>PKS1022</t>
  </si>
  <si>
    <t>PKS1023</t>
  </si>
  <si>
    <t>PKS1024</t>
  </si>
  <si>
    <t>PKS1025</t>
  </si>
  <si>
    <t>PKS1026</t>
  </si>
  <si>
    <t>PKS1027</t>
  </si>
  <si>
    <t>PKS1028</t>
  </si>
  <si>
    <t>PKS1029</t>
  </si>
  <si>
    <t>Manager</t>
  </si>
  <si>
    <t>Supervisor</t>
  </si>
  <si>
    <t>Woker</t>
  </si>
  <si>
    <t>Staff</t>
  </si>
  <si>
    <t>Distributer</t>
  </si>
  <si>
    <t>HR Manager</t>
  </si>
  <si>
    <t>Salary</t>
  </si>
  <si>
    <t>Salary Calculations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</si>
</sst>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_);_([$$-409]* \(#,##0\);_([$$-409]* &quot;-&quot;??_);_(@_)"/>
  </numFmts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Outfit"/>
    </font>
    <font>
      <sz val="8"/>
      <name val="Aptos Narrow"/>
      <family val="2"/>
      <scheme val="minor"/>
    </font>
    <font>
      <sz val="11"/>
      <color theme="1"/>
      <name val="Poppins"/>
    </font>
    <font>
      <b/>
      <sz val="16"/>
      <color theme="1"/>
      <name val="Poppins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4" fillId="3" borderId="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4A139-ED87-407C-89D8-7B5237B1B170}">
  <dimension ref="E1:M10"/>
  <sheetViews>
    <sheetView tabSelected="1" workbookViewId="0">
      <selection activeCell="M4" sqref="M4"/>
    </sheetView>
  </sheetViews>
  <sheetFormatPr defaultRowHeight="14.5" x14ac:dyDescent="0.35"/>
  <cols>
    <col min="5" max="5" width="11.08984375" customWidth="1"/>
    <col min="6" max="6" width="10.26953125" customWidth="1"/>
    <col min="7" max="7" width="13.7265625" customWidth="1"/>
    <col min="8" max="8" width="15.08984375" customWidth="1"/>
    <col min="11" max="11" width="11.81640625" customWidth="1"/>
    <col min="12" max="12" width="11.54296875" customWidth="1"/>
    <col min="13" max="13" width="13.81640625" customWidth="1"/>
  </cols>
  <sheetData>
    <row r="1" spans="5:13" ht="23.5" customHeight="1" x14ac:dyDescent="0.35">
      <c r="E1" s="5" t="s">
        <v>31</v>
      </c>
      <c r="F1" s="5"/>
      <c r="G1" s="5"/>
      <c r="H1" s="5"/>
      <c r="I1" s="5"/>
      <c r="J1" s="5"/>
      <c r="K1" s="5"/>
      <c r="L1" s="5"/>
      <c r="M1" s="5"/>
    </row>
    <row r="2" spans="5:13" x14ac:dyDescent="0.35">
      <c r="E2" s="1" t="s">
        <v>0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30</v>
      </c>
      <c r="K2" s="1" t="s">
        <v>5</v>
      </c>
      <c r="L2" s="1" t="s">
        <v>6</v>
      </c>
      <c r="M2" s="1" t="s">
        <v>7</v>
      </c>
    </row>
    <row r="3" spans="5:13" ht="21.5" x14ac:dyDescent="0.9">
      <c r="E3" s="2" t="s">
        <v>8</v>
      </c>
      <c r="F3" s="2" t="s">
        <v>16</v>
      </c>
      <c r="G3" s="2" t="s">
        <v>24</v>
      </c>
      <c r="H3" s="2">
        <v>25</v>
      </c>
      <c r="I3" s="2">
        <v>25000</v>
      </c>
      <c r="J3" s="3">
        <f>I3/30*H3</f>
        <v>20833.333333333336</v>
      </c>
      <c r="K3" s="2">
        <v>2000</v>
      </c>
      <c r="L3" s="2">
        <v>3000</v>
      </c>
      <c r="M3" s="4">
        <f>J3+K3-L3</f>
        <v>19833.333333333336</v>
      </c>
    </row>
    <row r="4" spans="5:13" ht="21.5" x14ac:dyDescent="0.9">
      <c r="E4" s="2" t="s">
        <v>9</v>
      </c>
      <c r="F4" s="2" t="s">
        <v>17</v>
      </c>
      <c r="G4" s="2" t="s">
        <v>25</v>
      </c>
      <c r="H4" s="2">
        <v>26</v>
      </c>
      <c r="I4" s="2">
        <v>50000</v>
      </c>
      <c r="J4" s="3">
        <f t="shared" ref="J4:J10" si="0">I4/30*H4</f>
        <v>43333.333333333336</v>
      </c>
      <c r="K4" s="2">
        <v>3000</v>
      </c>
      <c r="L4" s="2">
        <v>4000</v>
      </c>
      <c r="M4" s="4">
        <f t="shared" ref="M4:M10" si="1">J4+K4-L4</f>
        <v>42333.333333333336</v>
      </c>
    </row>
    <row r="5" spans="5:13" ht="21.5" x14ac:dyDescent="0.9">
      <c r="E5" s="2" t="s">
        <v>10</v>
      </c>
      <c r="F5" s="2" t="s">
        <v>18</v>
      </c>
      <c r="G5" s="2" t="s">
        <v>26</v>
      </c>
      <c r="H5" s="2">
        <v>27</v>
      </c>
      <c r="I5" s="2">
        <v>75000</v>
      </c>
      <c r="J5" s="3">
        <f t="shared" si="0"/>
        <v>67500</v>
      </c>
      <c r="K5" s="2">
        <v>4000</v>
      </c>
      <c r="L5" s="2">
        <v>5000</v>
      </c>
      <c r="M5" s="4">
        <f t="shared" si="1"/>
        <v>66500</v>
      </c>
    </row>
    <row r="6" spans="5:13" ht="21.5" x14ac:dyDescent="0.9">
      <c r="E6" s="2" t="s">
        <v>11</v>
      </c>
      <c r="F6" s="2" t="s">
        <v>19</v>
      </c>
      <c r="G6" s="2" t="s">
        <v>27</v>
      </c>
      <c r="H6" s="2">
        <v>28</v>
      </c>
      <c r="I6" s="2">
        <v>100000</v>
      </c>
      <c r="J6" s="3">
        <f t="shared" si="0"/>
        <v>93333.333333333343</v>
      </c>
      <c r="K6" s="2">
        <v>5000</v>
      </c>
      <c r="L6" s="2">
        <v>6000</v>
      </c>
      <c r="M6" s="4">
        <f t="shared" si="1"/>
        <v>92333.333333333343</v>
      </c>
    </row>
    <row r="7" spans="5:13" ht="21.5" x14ac:dyDescent="0.9">
      <c r="E7" s="2" t="s">
        <v>12</v>
      </c>
      <c r="F7" s="2" t="s">
        <v>20</v>
      </c>
      <c r="G7" s="2" t="s">
        <v>28</v>
      </c>
      <c r="H7" s="2">
        <v>29</v>
      </c>
      <c r="I7" s="2">
        <v>125000</v>
      </c>
      <c r="J7" s="3">
        <f t="shared" si="0"/>
        <v>120833.33333333334</v>
      </c>
      <c r="K7" s="2">
        <v>6000</v>
      </c>
      <c r="L7" s="2">
        <v>7000</v>
      </c>
      <c r="M7" s="4">
        <f t="shared" si="1"/>
        <v>119833.33333333334</v>
      </c>
    </row>
    <row r="8" spans="5:13" ht="21.5" x14ac:dyDescent="0.9">
      <c r="E8" s="2" t="s">
        <v>13</v>
      </c>
      <c r="F8" s="2" t="s">
        <v>21</v>
      </c>
      <c r="G8" s="2" t="s">
        <v>29</v>
      </c>
      <c r="H8" s="2">
        <v>30</v>
      </c>
      <c r="I8" s="2">
        <v>150000</v>
      </c>
      <c r="J8" s="3">
        <f t="shared" si="0"/>
        <v>150000</v>
      </c>
      <c r="K8" s="2">
        <v>7000</v>
      </c>
      <c r="L8" s="2">
        <v>8000</v>
      </c>
      <c r="M8" s="4">
        <f t="shared" si="1"/>
        <v>149000</v>
      </c>
    </row>
    <row r="9" spans="5:13" ht="21.5" x14ac:dyDescent="0.9">
      <c r="E9" s="2" t="s">
        <v>14</v>
      </c>
      <c r="F9" s="2" t="s">
        <v>22</v>
      </c>
      <c r="G9" s="2" t="s">
        <v>28</v>
      </c>
      <c r="H9" s="2">
        <v>24</v>
      </c>
      <c r="I9" s="2">
        <v>175000</v>
      </c>
      <c r="J9" s="3">
        <f t="shared" si="0"/>
        <v>140000</v>
      </c>
      <c r="K9" s="2">
        <v>8000</v>
      </c>
      <c r="L9" s="2">
        <v>9000</v>
      </c>
      <c r="M9" s="4">
        <f t="shared" si="1"/>
        <v>139000</v>
      </c>
    </row>
    <row r="10" spans="5:13" ht="21.5" x14ac:dyDescent="0.9">
      <c r="E10" s="2" t="s">
        <v>15</v>
      </c>
      <c r="F10" s="2" t="s">
        <v>23</v>
      </c>
      <c r="G10" s="2" t="s">
        <v>29</v>
      </c>
      <c r="H10" s="2">
        <v>27</v>
      </c>
      <c r="I10" s="2">
        <v>200000</v>
      </c>
      <c r="J10" s="3">
        <f t="shared" si="0"/>
        <v>180000</v>
      </c>
      <c r="K10" s="2">
        <v>9000</v>
      </c>
      <c r="L10" s="2">
        <v>10000</v>
      </c>
      <c r="M10" s="4">
        <f t="shared" si="1"/>
        <v>179000</v>
      </c>
    </row>
  </sheetData>
  <mergeCells count="1">
    <mergeCell ref="E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2026-03-12T11:42:23Z</dcterms:created>
  <dcterms:modified xsi:type="dcterms:W3CDTF">2026-03-24T14:43:10Z</dcterms:modified>
</cp:coreProperties>
</file>